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уч\Desktop\ГРАФИК КОНТР РАБ  2021-2022\График ОП 2022-2023\"/>
    </mc:Choice>
  </mc:AlternateContent>
  <xr:revisionPtr revIDLastSave="0" documentId="13_ncr:1_{BDB1C7A6-80B3-4584-BC08-61DBC12BF16C}" xr6:coauthVersionLast="37" xr6:coauthVersionMax="37" xr10:uidLastSave="{00000000-0000-0000-0000-000000000000}"/>
  <bookViews>
    <workbookView xWindow="0" yWindow="0" windowWidth="28800" windowHeight="11805" xr2:uid="{3B3BF363-3EA7-46C5-8077-0D77103D8F3B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7" i="1" l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6" i="1"/>
</calcChain>
</file>

<file path=xl/sharedStrings.xml><?xml version="1.0" encoding="utf-8"?>
<sst xmlns="http://schemas.openxmlformats.org/spreadsheetml/2006/main" count="390" uniqueCount="128">
  <si>
    <t xml:space="preserve">Класс </t>
  </si>
  <si>
    <t>итого</t>
  </si>
  <si>
    <t>3а</t>
  </si>
  <si>
    <t>3б</t>
  </si>
  <si>
    <t>4а</t>
  </si>
  <si>
    <t>4б</t>
  </si>
  <si>
    <t>5а</t>
  </si>
  <si>
    <t>6а</t>
  </si>
  <si>
    <t>7а</t>
  </si>
  <si>
    <t>8а</t>
  </si>
  <si>
    <t>8б</t>
  </si>
  <si>
    <t>9а</t>
  </si>
  <si>
    <t>Январь</t>
  </si>
  <si>
    <t>Март</t>
  </si>
  <si>
    <t xml:space="preserve">Апрель </t>
  </si>
  <si>
    <t>Май</t>
  </si>
  <si>
    <t>4в</t>
  </si>
  <si>
    <t>5б</t>
  </si>
  <si>
    <t>6б</t>
  </si>
  <si>
    <t>7б</t>
  </si>
  <si>
    <t>9б</t>
  </si>
  <si>
    <t>Февраль</t>
  </si>
  <si>
    <t>2б</t>
  </si>
  <si>
    <t>9в</t>
  </si>
  <si>
    <t>ПА. Итоговая контрольная работа. Литература</t>
  </si>
  <si>
    <t>ПА. Контрольная работа в формате тестирования. Музыка</t>
  </si>
  <si>
    <t>ПА в формате ВПР. Биология</t>
  </si>
  <si>
    <t>КР.Контрольная работа. Русский язык</t>
  </si>
  <si>
    <t>КР.Русский язык</t>
  </si>
  <si>
    <t>КР. Сочинение.</t>
  </si>
  <si>
    <t>КР.Изложение.</t>
  </si>
  <si>
    <t>КР.Диктант с грамматическим заданием. Русский язык</t>
  </si>
  <si>
    <t>КР. Русский язык</t>
  </si>
  <si>
    <t>ПА.В формате ВПР.Русский язык</t>
  </si>
  <si>
    <t>КР.Информатика</t>
  </si>
  <si>
    <t>ПА. Практическая работа. Информатика</t>
  </si>
  <si>
    <t>КР.Алгебра</t>
  </si>
  <si>
    <t>ПА.В формате ВПР. Алгебра</t>
  </si>
  <si>
    <t>ПА.Алгебра</t>
  </si>
  <si>
    <t>КР Геометрия</t>
  </si>
  <si>
    <t>ПА. Геометрия</t>
  </si>
  <si>
    <t>КР.Геометрия</t>
  </si>
  <si>
    <t>КР.Математика</t>
  </si>
  <si>
    <t>ПА.КР.Математика</t>
  </si>
  <si>
    <t>ПА.КР.ВиС</t>
  </si>
  <si>
    <t>КР . Русский язык</t>
  </si>
  <si>
    <t>ПА.КР . Русский язык</t>
  </si>
  <si>
    <t>КР. Литература</t>
  </si>
  <si>
    <t>ПА. Литература</t>
  </si>
  <si>
    <t>ПА.КР.Русский язык</t>
  </si>
  <si>
    <t>КР.Литература</t>
  </si>
  <si>
    <t>ПА.КР.Литература</t>
  </si>
  <si>
    <t>КР.Сочинение</t>
  </si>
  <si>
    <t>КР.Защита ИП</t>
  </si>
  <si>
    <t>ПА.ОРКСЭ</t>
  </si>
  <si>
    <t>ПА.ВПР.География</t>
  </si>
  <si>
    <t>ПА.Обществознание</t>
  </si>
  <si>
    <t>ПА.История</t>
  </si>
  <si>
    <t>КР.История</t>
  </si>
  <si>
    <t>ПА. ВПР. История</t>
  </si>
  <si>
    <t>ПА.ВПР. История</t>
  </si>
  <si>
    <t>ПА.ВПР.История</t>
  </si>
  <si>
    <t>КР.Обществознание.</t>
  </si>
  <si>
    <t>ПА.ВПР.Обществознание.</t>
  </si>
  <si>
    <t>ПА.ВПР.Обществознание</t>
  </si>
  <si>
    <t>ПА.ОГЭ.Обществознание.</t>
  </si>
  <si>
    <t>КР.ОДНКНР</t>
  </si>
  <si>
    <t>ПА.ОДНКНР</t>
  </si>
  <si>
    <t>ПА.Контрольная работа. Технология</t>
  </si>
  <si>
    <t>ПА.ОБЖ.</t>
  </si>
  <si>
    <t>ПА.Физическая культура</t>
  </si>
  <si>
    <t>ПА.Физиченская культура</t>
  </si>
  <si>
    <t>5в</t>
  </si>
  <si>
    <t>ПА.Русский язык</t>
  </si>
  <si>
    <t>ПА.Математика</t>
  </si>
  <si>
    <t>ПА.Окружающий мир.</t>
  </si>
  <si>
    <t>ПА.Литературное чтение</t>
  </si>
  <si>
    <t>ПА.ИЗО</t>
  </si>
  <si>
    <t>ПА.Технология</t>
  </si>
  <si>
    <t>КР.Биология</t>
  </si>
  <si>
    <t>ПА.Биология</t>
  </si>
  <si>
    <t>КР.Химия</t>
  </si>
  <si>
    <t>ПА.Химия</t>
  </si>
  <si>
    <t>ПА.Геометрия</t>
  </si>
  <si>
    <t>КР. Геометрия</t>
  </si>
  <si>
    <t>ПА. ИЗО</t>
  </si>
  <si>
    <t xml:space="preserve">ПА.Технология </t>
  </si>
  <si>
    <t>ПА.ОМ</t>
  </si>
  <si>
    <t>ПА.ВПР.Математика</t>
  </si>
  <si>
    <t>ПА.ВПР.Русский язык</t>
  </si>
  <si>
    <t>ПА.ВПР.ОМ</t>
  </si>
  <si>
    <t xml:space="preserve">ПА.Литературное чтение </t>
  </si>
  <si>
    <t xml:space="preserve">        УТВЕРЖДАЮ
         Директор МБОУ «Уральская СОШ № 34»
         	 М.М. Дмитриева
         Приказ № 01-05- 73/2  от «01»сентября 2023 г.                   
</t>
  </si>
  <si>
    <t>ПА.  Музыка</t>
  </si>
  <si>
    <t>ПА. Музыка</t>
  </si>
  <si>
    <t>ПА.Литература</t>
  </si>
  <si>
    <t>КР.ТРусский язык</t>
  </si>
  <si>
    <t>КР.  Русский язык</t>
  </si>
  <si>
    <t>ПА.ВПР. Русский язык</t>
  </si>
  <si>
    <t>ПА. ВПР. Биология</t>
  </si>
  <si>
    <t>ПА. К Музыка</t>
  </si>
  <si>
    <t>ПА. ВПР. Русский язык</t>
  </si>
  <si>
    <t>ПА. Технология</t>
  </si>
  <si>
    <t>ПА. ВПР. Русский язык.</t>
  </si>
  <si>
    <t>ВКР. Русский язык</t>
  </si>
  <si>
    <t>КР.  Русский язык.</t>
  </si>
  <si>
    <t>КР. Биология</t>
  </si>
  <si>
    <t>КР.Русский язык.</t>
  </si>
  <si>
    <t>ПА. ВПР. Алгебра</t>
  </si>
  <si>
    <t>ПА.  Информатика</t>
  </si>
  <si>
    <t>ПА .ВПР. Геометрия</t>
  </si>
  <si>
    <t>ПА. Информатика</t>
  </si>
  <si>
    <t xml:space="preserve">ПА.КР.Литература </t>
  </si>
  <si>
    <t>КР. Английский язык</t>
  </si>
  <si>
    <t>ПА. Английский язык</t>
  </si>
  <si>
    <t>КР.Английский язык</t>
  </si>
  <si>
    <t>ПА.Английский язык</t>
  </si>
  <si>
    <t>КР . Английский язык</t>
  </si>
  <si>
    <t>ПА . Английский язык</t>
  </si>
  <si>
    <t>КР. Немецкий язык</t>
  </si>
  <si>
    <t>ПА. Немецкий язык</t>
  </si>
  <si>
    <t>ПА.Подготовка к ЕГЭ. Русский язык</t>
  </si>
  <si>
    <t>ПА.ТПС</t>
  </si>
  <si>
    <t>КР.География</t>
  </si>
  <si>
    <t>ПА. География</t>
  </si>
  <si>
    <t>ПА.  Русский язык.</t>
  </si>
  <si>
    <t>ПА. Русский язык</t>
  </si>
  <si>
    <t>ПА . 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</si>
</sst>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textRotation="90"/>
    </xf>
    <xf numFmtId="0" fontId="1" fillId="4" borderId="1" xfId="0" applyFont="1" applyFill="1" applyBorder="1"/>
    <xf numFmtId="0" fontId="0" fillId="4" borderId="1" xfId="0" applyFill="1" applyBorder="1" applyAlignment="1">
      <alignment textRotation="90"/>
    </xf>
    <xf numFmtId="0" fontId="1" fillId="4" borderId="1" xfId="0" applyFont="1" applyFill="1" applyBorder="1" applyAlignment="1"/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Обычный" xfId="0" builtinId="0"/>
  </cellStyles>
  <dxfs count="29">
    <dxf>
      <fill>
        <patternFill>
          <bgColor theme="6" tint="0.39994506668294322"/>
        </patternFill>
      </fill>
    </dxf>
    <dxf>
      <fill>
        <patternFill>
          <bgColor rgb="FFC0000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rgb="FF004274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665F93"/>
        </patternFill>
      </fill>
    </dxf>
  </dxfs>
  <tableStyles count="0" defaultTableStyle="TableStyleMedium2" defaultPivotStyle="PivotStyleLight16"/>
  <colors>
    <mruColors>
      <color rgb="FF665F93"/>
      <color rgb="FF00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C41E-AFF3-42A7-BBDE-294D85F5E088}">
  <dimension ref="B2:CO27"/>
  <sheetViews>
    <sheetView showGridLines="0" tabSelected="1" zoomScale="96" zoomScaleNormal="96" workbookViewId="0">
      <pane xSplit="2" ySplit="5" topLeftCell="AZ6" activePane="bottomRight" state="frozen"/>
      <selection pane="topRight" activeCell="C1" sqref="C1"/>
      <selection pane="bottomLeft" activeCell="A6" sqref="A6"/>
      <selection pane="bottomRight" activeCell="CR7" sqref="CR7"/>
    </sheetView>
  </sheetViews>
  <sheetFormatPr defaultRowHeight="15" x14ac:dyDescent="0.25"/>
  <cols>
    <col min="2" max="2" width="11.42578125" customWidth="1"/>
    <col min="3" max="53" width="3.85546875" customWidth="1"/>
    <col min="54" max="54" width="8.140625" customWidth="1"/>
    <col min="55" max="92" width="3.85546875" customWidth="1"/>
  </cols>
  <sheetData>
    <row r="2" spans="2:93" ht="40.5" customHeight="1" x14ac:dyDescent="0.25">
      <c r="BX2" s="13" t="s">
        <v>92</v>
      </c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</row>
    <row r="3" spans="2:93" ht="63" customHeight="1" x14ac:dyDescent="0.25"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</row>
    <row r="4" spans="2:93" ht="15.75" x14ac:dyDescent="0.25">
      <c r="B4" s="7" t="s">
        <v>0</v>
      </c>
      <c r="C4" s="20" t="s">
        <v>12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5" t="s">
        <v>21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7"/>
      <c r="AM4" s="20" t="s">
        <v>13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1" t="s">
        <v>1</v>
      </c>
      <c r="BC4" s="20" t="s">
        <v>14</v>
      </c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 t="s">
        <v>15</v>
      </c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18" t="s">
        <v>1</v>
      </c>
    </row>
    <row r="5" spans="2:93" ht="15.75" x14ac:dyDescent="0.25">
      <c r="B5" s="1"/>
      <c r="C5" s="3">
        <v>9</v>
      </c>
      <c r="D5" s="3">
        <v>10</v>
      </c>
      <c r="E5" s="3">
        <v>11</v>
      </c>
      <c r="F5" s="3">
        <v>12</v>
      </c>
      <c r="G5" s="3">
        <v>15</v>
      </c>
      <c r="H5" s="3">
        <v>16</v>
      </c>
      <c r="I5" s="3">
        <v>17</v>
      </c>
      <c r="J5" s="3">
        <v>18</v>
      </c>
      <c r="K5" s="3">
        <v>19</v>
      </c>
      <c r="L5" s="3">
        <v>22</v>
      </c>
      <c r="M5" s="3">
        <v>23</v>
      </c>
      <c r="N5" s="3">
        <v>24</v>
      </c>
      <c r="O5" s="3">
        <v>25</v>
      </c>
      <c r="P5" s="3">
        <v>26</v>
      </c>
      <c r="Q5" s="3">
        <v>29</v>
      </c>
      <c r="R5" s="3">
        <v>30</v>
      </c>
      <c r="S5" s="3">
        <v>31</v>
      </c>
      <c r="T5" s="3">
        <v>1</v>
      </c>
      <c r="U5" s="3">
        <v>2</v>
      </c>
      <c r="V5" s="3">
        <v>5</v>
      </c>
      <c r="W5" s="3">
        <v>6</v>
      </c>
      <c r="X5" s="3">
        <v>7</v>
      </c>
      <c r="Y5" s="3">
        <v>8</v>
      </c>
      <c r="Z5" s="3">
        <v>9</v>
      </c>
      <c r="AA5" s="3">
        <v>12</v>
      </c>
      <c r="AB5" s="3">
        <v>13</v>
      </c>
      <c r="AC5" s="3">
        <v>14</v>
      </c>
      <c r="AD5" s="3">
        <v>15</v>
      </c>
      <c r="AE5" s="3">
        <v>16</v>
      </c>
      <c r="AF5" s="3">
        <v>20</v>
      </c>
      <c r="AG5" s="3">
        <v>21</v>
      </c>
      <c r="AH5" s="3">
        <v>22</v>
      </c>
      <c r="AI5" s="3">
        <v>26</v>
      </c>
      <c r="AJ5" s="3">
        <v>27</v>
      </c>
      <c r="AK5" s="3">
        <v>28</v>
      </c>
      <c r="AL5" s="3">
        <v>29</v>
      </c>
      <c r="AM5" s="3">
        <v>1</v>
      </c>
      <c r="AN5" s="3">
        <v>4</v>
      </c>
      <c r="AO5" s="3">
        <v>5</v>
      </c>
      <c r="AP5" s="3">
        <v>6</v>
      </c>
      <c r="AQ5" s="3">
        <v>7</v>
      </c>
      <c r="AR5" s="3">
        <v>12</v>
      </c>
      <c r="AS5" s="3">
        <v>11</v>
      </c>
      <c r="AT5" s="3">
        <v>13</v>
      </c>
      <c r="AU5" s="3">
        <v>14</v>
      </c>
      <c r="AV5" s="10">
        <v>15</v>
      </c>
      <c r="AW5" s="10">
        <v>18</v>
      </c>
      <c r="AX5" s="10">
        <v>19</v>
      </c>
      <c r="AY5" s="10">
        <v>20</v>
      </c>
      <c r="AZ5" s="10">
        <v>21</v>
      </c>
      <c r="BA5" s="10">
        <v>22</v>
      </c>
      <c r="BB5" s="22"/>
      <c r="BC5" s="10">
        <v>1</v>
      </c>
      <c r="BD5" s="10">
        <v>2</v>
      </c>
      <c r="BE5" s="10">
        <v>3</v>
      </c>
      <c r="BF5" s="10">
        <v>4</v>
      </c>
      <c r="BG5" s="10">
        <v>5</v>
      </c>
      <c r="BH5" s="10">
        <v>8</v>
      </c>
      <c r="BI5" s="10">
        <v>9</v>
      </c>
      <c r="BJ5" s="10">
        <v>10</v>
      </c>
      <c r="BK5" s="10">
        <v>11</v>
      </c>
      <c r="BL5" s="10">
        <v>12</v>
      </c>
      <c r="BM5" s="10">
        <v>15</v>
      </c>
      <c r="BN5" s="10">
        <v>16</v>
      </c>
      <c r="BO5" s="10">
        <v>17</v>
      </c>
      <c r="BP5" s="10">
        <v>18</v>
      </c>
      <c r="BQ5" s="10">
        <v>19</v>
      </c>
      <c r="BR5" s="10">
        <v>22</v>
      </c>
      <c r="BS5" s="10">
        <v>23</v>
      </c>
      <c r="BT5" s="10">
        <v>24</v>
      </c>
      <c r="BU5" s="10">
        <v>25</v>
      </c>
      <c r="BV5" s="10">
        <v>26</v>
      </c>
      <c r="BW5" s="10">
        <v>27</v>
      </c>
      <c r="BX5" s="10">
        <v>2</v>
      </c>
      <c r="BY5" s="10">
        <v>3</v>
      </c>
      <c r="BZ5" s="10">
        <v>6</v>
      </c>
      <c r="CA5" s="10">
        <v>7</v>
      </c>
      <c r="CB5" s="10">
        <v>8</v>
      </c>
      <c r="CC5" s="10">
        <v>13</v>
      </c>
      <c r="CD5" s="10">
        <v>14</v>
      </c>
      <c r="CE5" s="10">
        <v>15</v>
      </c>
      <c r="CF5" s="10">
        <v>16</v>
      </c>
      <c r="CG5" s="10">
        <v>17</v>
      </c>
      <c r="CH5" s="10">
        <v>20</v>
      </c>
      <c r="CI5" s="3">
        <v>21</v>
      </c>
      <c r="CJ5" s="3">
        <v>22</v>
      </c>
      <c r="CK5" s="3">
        <v>23</v>
      </c>
      <c r="CL5" s="3">
        <v>24</v>
      </c>
      <c r="CM5" s="3">
        <v>27</v>
      </c>
      <c r="CN5" s="3">
        <v>28</v>
      </c>
      <c r="CO5" s="19"/>
    </row>
    <row r="6" spans="2:93" ht="129" customHeight="1" x14ac:dyDescent="0.25">
      <c r="B6" s="2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9"/>
      <c r="AW6" s="9"/>
      <c r="AX6" s="9"/>
      <c r="AY6" s="9"/>
      <c r="AZ6" s="9"/>
      <c r="BA6" s="9"/>
      <c r="BB6" s="12">
        <f>COUNTA(C6:BA6)</f>
        <v>0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 t="s">
        <v>77</v>
      </c>
      <c r="BP6" s="9" t="s">
        <v>25</v>
      </c>
      <c r="BQ6" s="9" t="s">
        <v>73</v>
      </c>
      <c r="BR6" s="9"/>
      <c r="BS6" s="9"/>
      <c r="BT6" s="9"/>
      <c r="BU6" s="9" t="s">
        <v>75</v>
      </c>
      <c r="BV6" s="9" t="s">
        <v>78</v>
      </c>
      <c r="BW6" s="9"/>
      <c r="BX6" s="9"/>
      <c r="BY6" s="9"/>
      <c r="BZ6" s="9"/>
      <c r="CA6" s="9"/>
      <c r="CB6" s="9" t="s">
        <v>74</v>
      </c>
      <c r="CC6" s="9" t="s">
        <v>76</v>
      </c>
      <c r="CD6" s="9"/>
      <c r="CE6" s="9"/>
      <c r="CF6" s="9"/>
      <c r="CG6" s="9"/>
      <c r="CH6" s="9"/>
      <c r="CI6" s="4"/>
      <c r="CJ6" s="4"/>
      <c r="CK6" s="4"/>
      <c r="CL6" s="3"/>
      <c r="CM6" s="3"/>
      <c r="CN6" s="3"/>
      <c r="CO6" s="6">
        <f>COUNTA(BC6:CN6)</f>
        <v>7</v>
      </c>
    </row>
    <row r="7" spans="2:93" ht="125.25" customHeight="1" x14ac:dyDescent="0.25">
      <c r="B7" s="2">
        <v>2</v>
      </c>
      <c r="C7" s="4"/>
      <c r="D7" s="4" t="s">
        <v>28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42</v>
      </c>
      <c r="T7" s="4"/>
      <c r="U7" s="4"/>
      <c r="V7" s="4" t="s">
        <v>113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 t="s">
        <v>42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9"/>
      <c r="AW7" s="9" t="s">
        <v>113</v>
      </c>
      <c r="AX7" s="9"/>
      <c r="AY7" s="9" t="s">
        <v>28</v>
      </c>
      <c r="AZ7" s="9"/>
      <c r="BA7" s="9"/>
      <c r="BB7" s="12">
        <f t="shared" ref="BB7:BB27" si="0">COUNTA(C7:BA7)</f>
        <v>6</v>
      </c>
      <c r="BC7" s="9"/>
      <c r="BD7" s="9"/>
      <c r="BE7" s="9"/>
      <c r="BF7" s="9"/>
      <c r="BG7" s="9" t="s">
        <v>42</v>
      </c>
      <c r="BH7" s="9"/>
      <c r="BI7" s="9" t="s">
        <v>28</v>
      </c>
      <c r="BJ7" s="9"/>
      <c r="BK7" s="9"/>
      <c r="BL7" s="9"/>
      <c r="BM7" s="9"/>
      <c r="BN7" s="9" t="s">
        <v>93</v>
      </c>
      <c r="BO7" s="9" t="s">
        <v>73</v>
      </c>
      <c r="BP7" s="9"/>
      <c r="BQ7" s="9"/>
      <c r="BR7" s="9"/>
      <c r="BS7" s="9" t="s">
        <v>70</v>
      </c>
      <c r="BT7" s="9"/>
      <c r="BU7" s="9"/>
      <c r="BV7" s="9"/>
      <c r="BW7" s="9" t="s">
        <v>86</v>
      </c>
      <c r="BX7" s="9" t="s">
        <v>114</v>
      </c>
      <c r="BY7" s="9" t="s">
        <v>74</v>
      </c>
      <c r="BZ7" s="9"/>
      <c r="CA7" s="9"/>
      <c r="CB7" s="9" t="s">
        <v>87</v>
      </c>
      <c r="CC7" s="9" t="s">
        <v>76</v>
      </c>
      <c r="CD7" s="9"/>
      <c r="CE7" s="9"/>
      <c r="CF7" s="9" t="s">
        <v>85</v>
      </c>
      <c r="CG7" s="9"/>
      <c r="CH7" s="9"/>
      <c r="CI7" s="4"/>
      <c r="CJ7" s="4"/>
      <c r="CK7" s="4"/>
      <c r="CL7" s="3"/>
      <c r="CM7" s="3"/>
      <c r="CN7" s="3"/>
      <c r="CO7" s="6">
        <f t="shared" ref="CO7:CO27" si="1">COUNTA(BC7:CN7)</f>
        <v>11</v>
      </c>
    </row>
    <row r="8" spans="2:93" ht="134.25" x14ac:dyDescent="0.25">
      <c r="B8" s="2" t="s">
        <v>22</v>
      </c>
      <c r="C8" s="4"/>
      <c r="D8" s="4"/>
      <c r="E8" s="4"/>
      <c r="F8" s="4"/>
      <c r="G8" s="4"/>
      <c r="H8" s="4"/>
      <c r="I8" s="4"/>
      <c r="J8" s="4"/>
      <c r="K8" s="4"/>
      <c r="L8" s="4" t="s">
        <v>42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42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28</v>
      </c>
      <c r="AT8" s="4"/>
      <c r="AU8" s="4"/>
      <c r="AV8" s="9"/>
      <c r="AW8" s="9"/>
      <c r="AX8" s="9"/>
      <c r="AY8" s="9"/>
      <c r="AZ8" s="9"/>
      <c r="BA8" s="9"/>
      <c r="BB8" s="12">
        <f t="shared" si="0"/>
        <v>3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 t="s">
        <v>42</v>
      </c>
      <c r="BQ8" s="9"/>
      <c r="BR8" s="9" t="s">
        <v>28</v>
      </c>
      <c r="BS8" s="9"/>
      <c r="BT8" s="9"/>
      <c r="BU8" s="9" t="s">
        <v>70</v>
      </c>
      <c r="BV8" s="9"/>
      <c r="BW8" s="9"/>
      <c r="BX8" s="9"/>
      <c r="BY8" s="9"/>
      <c r="BZ8" s="9"/>
      <c r="CA8" s="9"/>
      <c r="CB8" s="9"/>
      <c r="CC8" s="9"/>
      <c r="CD8" s="9" t="s">
        <v>73</v>
      </c>
      <c r="CE8" s="9"/>
      <c r="CF8" s="9" t="s">
        <v>74</v>
      </c>
      <c r="CG8" s="9"/>
      <c r="CH8" s="9"/>
      <c r="CI8" s="4"/>
      <c r="CJ8" s="4"/>
      <c r="CK8" s="4"/>
      <c r="CL8" s="3"/>
      <c r="CM8" s="3"/>
      <c r="CN8" s="3"/>
      <c r="CO8" s="6">
        <f t="shared" si="1"/>
        <v>5</v>
      </c>
    </row>
    <row r="9" spans="2:93" ht="147.75" customHeight="1" x14ac:dyDescent="0.25">
      <c r="B9" s="2" t="s">
        <v>2</v>
      </c>
      <c r="C9" s="4"/>
      <c r="D9" s="4"/>
      <c r="E9" s="4"/>
      <c r="F9" s="4"/>
      <c r="G9" s="4" t="s">
        <v>28</v>
      </c>
      <c r="H9" s="4"/>
      <c r="I9" s="4"/>
      <c r="J9" s="4" t="s">
        <v>115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28</v>
      </c>
      <c r="AB9" s="4"/>
      <c r="AC9" s="4"/>
      <c r="AD9" s="4" t="s">
        <v>42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 t="s">
        <v>28</v>
      </c>
      <c r="AV9" s="9" t="s">
        <v>42</v>
      </c>
      <c r="AW9" s="9"/>
      <c r="AX9" s="9" t="s">
        <v>115</v>
      </c>
      <c r="AY9" s="9"/>
      <c r="AZ9" s="9"/>
      <c r="BA9" s="9"/>
      <c r="BB9" s="12">
        <f t="shared" si="0"/>
        <v>7</v>
      </c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 t="s">
        <v>25</v>
      </c>
      <c r="BP9" s="9" t="s">
        <v>28</v>
      </c>
      <c r="BQ9" s="9"/>
      <c r="BR9" s="9"/>
      <c r="BS9" s="9" t="s">
        <v>77</v>
      </c>
      <c r="BT9" s="9" t="s">
        <v>70</v>
      </c>
      <c r="BU9" s="9" t="s">
        <v>73</v>
      </c>
      <c r="BV9" s="9" t="s">
        <v>74</v>
      </c>
      <c r="BW9" s="9" t="s">
        <v>91</v>
      </c>
      <c r="BX9" s="9"/>
      <c r="BY9" s="9"/>
      <c r="BZ9" s="9" t="s">
        <v>78</v>
      </c>
      <c r="CA9" s="9"/>
      <c r="CB9" s="9"/>
      <c r="CC9" s="9" t="s">
        <v>116</v>
      </c>
      <c r="CD9" s="9"/>
      <c r="CE9" s="9" t="s">
        <v>87</v>
      </c>
      <c r="CF9" s="9"/>
      <c r="CG9" s="9"/>
      <c r="CH9" s="9"/>
      <c r="CI9" s="4"/>
      <c r="CJ9" s="4"/>
      <c r="CK9" s="4"/>
      <c r="CL9" s="3"/>
      <c r="CM9" s="3"/>
      <c r="CN9" s="3"/>
      <c r="CO9" s="6">
        <f t="shared" si="1"/>
        <v>10</v>
      </c>
    </row>
    <row r="10" spans="2:93" ht="134.25" x14ac:dyDescent="0.25">
      <c r="B10" s="2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28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 t="s">
        <v>28</v>
      </c>
      <c r="AO10" s="4"/>
      <c r="AP10" s="4"/>
      <c r="AQ10" s="4"/>
      <c r="AR10" s="4"/>
      <c r="AS10" s="4"/>
      <c r="AT10" s="4" t="s">
        <v>42</v>
      </c>
      <c r="AU10" s="4"/>
      <c r="AV10" s="9"/>
      <c r="AW10" s="9"/>
      <c r="AX10" s="9"/>
      <c r="AY10" s="9"/>
      <c r="AZ10" s="9"/>
      <c r="BA10" s="9"/>
      <c r="BB10" s="12">
        <f t="shared" si="0"/>
        <v>3</v>
      </c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 t="s">
        <v>42</v>
      </c>
      <c r="BU10" s="9" t="s">
        <v>70</v>
      </c>
      <c r="BV10" s="9"/>
      <c r="BW10" s="9"/>
      <c r="BX10" s="9"/>
      <c r="BY10" s="9"/>
      <c r="BZ10" s="9"/>
      <c r="CA10" s="9"/>
      <c r="CB10" s="9"/>
      <c r="CC10" s="9"/>
      <c r="CD10" s="9" t="s">
        <v>74</v>
      </c>
      <c r="CE10" s="9"/>
      <c r="CF10" s="9" t="s">
        <v>73</v>
      </c>
      <c r="CG10" s="9"/>
      <c r="CH10" s="9"/>
      <c r="CI10" s="4"/>
      <c r="CJ10" s="4"/>
      <c r="CK10" s="4"/>
      <c r="CL10" s="3"/>
      <c r="CM10" s="3"/>
      <c r="CN10" s="3"/>
      <c r="CO10" s="6">
        <f t="shared" si="1"/>
        <v>4</v>
      </c>
    </row>
    <row r="11" spans="2:93" ht="93" customHeight="1" x14ac:dyDescent="0.25">
      <c r="B11" s="2" t="s">
        <v>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 t="s">
        <v>28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 t="s">
        <v>28</v>
      </c>
      <c r="AR11" s="4"/>
      <c r="AS11" s="4" t="s">
        <v>115</v>
      </c>
      <c r="AT11" s="4"/>
      <c r="AU11" s="4"/>
      <c r="AV11" s="9"/>
      <c r="AW11" s="9"/>
      <c r="AX11" s="9"/>
      <c r="AY11" s="9"/>
      <c r="AZ11" s="9" t="s">
        <v>42</v>
      </c>
      <c r="BA11" s="9"/>
      <c r="BB11" s="12">
        <f t="shared" si="0"/>
        <v>4</v>
      </c>
      <c r="BC11" s="9"/>
      <c r="BD11" s="9"/>
      <c r="BE11" s="9"/>
      <c r="BF11" s="9"/>
      <c r="BG11" s="9"/>
      <c r="BH11" s="9"/>
      <c r="BI11" s="9" t="s">
        <v>78</v>
      </c>
      <c r="BJ11" s="9"/>
      <c r="BK11" s="9"/>
      <c r="BL11" s="9"/>
      <c r="BM11" s="9"/>
      <c r="BN11" s="9" t="s">
        <v>88</v>
      </c>
      <c r="BO11" s="9"/>
      <c r="BP11" s="9" t="s">
        <v>77</v>
      </c>
      <c r="BQ11" s="9" t="s">
        <v>94</v>
      </c>
      <c r="BR11" s="9"/>
      <c r="BS11" s="9" t="s">
        <v>89</v>
      </c>
      <c r="BT11" s="9" t="s">
        <v>116</v>
      </c>
      <c r="BU11" s="9"/>
      <c r="BV11" s="9" t="s">
        <v>90</v>
      </c>
      <c r="BW11" s="9"/>
      <c r="BX11" s="9"/>
      <c r="BY11" s="9"/>
      <c r="BZ11" s="9" t="s">
        <v>28</v>
      </c>
      <c r="CA11" s="9"/>
      <c r="CB11" s="9"/>
      <c r="CC11" s="9"/>
      <c r="CD11" s="9" t="s">
        <v>76</v>
      </c>
      <c r="CE11" s="9" t="s">
        <v>42</v>
      </c>
      <c r="CF11" s="9" t="s">
        <v>54</v>
      </c>
      <c r="CG11" s="9"/>
      <c r="CH11" s="9"/>
      <c r="CI11" s="4"/>
      <c r="CJ11" s="4"/>
      <c r="CK11" s="4"/>
      <c r="CL11" s="4"/>
      <c r="CM11" s="3"/>
      <c r="CN11" s="3"/>
      <c r="CO11" s="6">
        <f t="shared" si="1"/>
        <v>11</v>
      </c>
    </row>
    <row r="12" spans="2:93" ht="129.75" customHeight="1" x14ac:dyDescent="0.25">
      <c r="B12" s="2" t="s">
        <v>5</v>
      </c>
      <c r="C12" s="4"/>
      <c r="D12" s="4"/>
      <c r="E12" s="4"/>
      <c r="F12" s="4"/>
      <c r="G12" s="4"/>
      <c r="H12" s="4"/>
      <c r="I12" s="4"/>
      <c r="J12" s="4"/>
      <c r="K12" s="4"/>
      <c r="L12" s="4" t="s">
        <v>28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 t="s">
        <v>28</v>
      </c>
      <c r="AQ12" s="4"/>
      <c r="AR12" s="4"/>
      <c r="AS12" s="4" t="s">
        <v>115</v>
      </c>
      <c r="AT12" s="4"/>
      <c r="AU12" s="4"/>
      <c r="AV12" s="9" t="s">
        <v>28</v>
      </c>
      <c r="AW12" s="9"/>
      <c r="AX12" s="9"/>
      <c r="AY12" s="9"/>
      <c r="AZ12" s="9"/>
      <c r="BA12" s="9"/>
      <c r="BB12" s="12">
        <f t="shared" si="0"/>
        <v>4</v>
      </c>
      <c r="BC12" s="9" t="s">
        <v>42</v>
      </c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 t="s">
        <v>88</v>
      </c>
      <c r="BO12" s="9"/>
      <c r="BP12" s="9" t="s">
        <v>94</v>
      </c>
      <c r="BQ12" s="9"/>
      <c r="BR12" s="9"/>
      <c r="BS12" s="9" t="s">
        <v>89</v>
      </c>
      <c r="BT12" s="9" t="s">
        <v>116</v>
      </c>
      <c r="BU12" s="9"/>
      <c r="BV12" s="9" t="s">
        <v>90</v>
      </c>
      <c r="BW12" s="9"/>
      <c r="BX12" s="9"/>
      <c r="BY12" s="9"/>
      <c r="BZ12" s="9" t="s">
        <v>28</v>
      </c>
      <c r="CA12" s="9"/>
      <c r="CB12" s="9"/>
      <c r="CC12" s="9"/>
      <c r="CD12" s="9"/>
      <c r="CE12" s="9" t="s">
        <v>76</v>
      </c>
      <c r="CF12" s="9" t="s">
        <v>54</v>
      </c>
      <c r="CG12" s="9"/>
      <c r="CH12" s="9"/>
      <c r="CI12" s="4" t="s">
        <v>42</v>
      </c>
      <c r="CJ12" s="4"/>
      <c r="CK12" s="4"/>
      <c r="CL12" s="3"/>
      <c r="CM12" s="3"/>
      <c r="CN12" s="3"/>
      <c r="CO12" s="6">
        <f t="shared" si="1"/>
        <v>10</v>
      </c>
    </row>
    <row r="13" spans="2:93" ht="134.25" x14ac:dyDescent="0.25">
      <c r="B13" s="2" t="s">
        <v>16</v>
      </c>
      <c r="C13" s="4"/>
      <c r="D13" s="4"/>
      <c r="E13" s="4"/>
      <c r="F13" s="4"/>
      <c r="G13" s="4"/>
      <c r="H13" s="4"/>
      <c r="I13" s="4"/>
      <c r="J13" s="4" t="s">
        <v>28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 t="s">
        <v>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42</v>
      </c>
      <c r="AU13" s="4"/>
      <c r="AV13" s="9"/>
      <c r="AW13" s="9"/>
      <c r="AX13" s="9" t="s">
        <v>28</v>
      </c>
      <c r="AY13" s="9"/>
      <c r="AZ13" s="9"/>
      <c r="BA13" s="9"/>
      <c r="BB13" s="12">
        <f t="shared" si="0"/>
        <v>4</v>
      </c>
      <c r="BC13" s="9"/>
      <c r="BD13" s="9"/>
      <c r="BE13" s="9"/>
      <c r="BF13" s="9"/>
      <c r="BG13" s="9"/>
      <c r="BH13" s="9"/>
      <c r="BI13" s="9"/>
      <c r="BJ13" s="9"/>
      <c r="BK13" s="9" t="s">
        <v>42</v>
      </c>
      <c r="BL13" s="9"/>
      <c r="BM13" s="9"/>
      <c r="BN13" s="9"/>
      <c r="BO13" s="9"/>
      <c r="BP13" s="9"/>
      <c r="BQ13" s="9"/>
      <c r="BR13" s="9"/>
      <c r="BS13" s="9"/>
      <c r="BT13" s="9"/>
      <c r="BU13" s="9" t="s">
        <v>70</v>
      </c>
      <c r="BV13" s="9"/>
      <c r="BW13" s="9"/>
      <c r="BX13" s="9"/>
      <c r="BY13" s="9"/>
      <c r="BZ13" s="9"/>
      <c r="CA13" s="9"/>
      <c r="CB13" s="9"/>
      <c r="CC13" s="9" t="s">
        <v>74</v>
      </c>
      <c r="CD13" s="9"/>
      <c r="CE13" s="9"/>
      <c r="CF13" s="9" t="s">
        <v>73</v>
      </c>
      <c r="CG13" s="9"/>
      <c r="CH13" s="9"/>
      <c r="CI13" s="4"/>
      <c r="CJ13" s="4"/>
      <c r="CK13" s="4"/>
      <c r="CL13" s="3"/>
      <c r="CM13" s="3"/>
      <c r="CN13" s="3"/>
      <c r="CO13" s="6">
        <f t="shared" si="1"/>
        <v>4</v>
      </c>
    </row>
    <row r="14" spans="2:93" ht="121.5" customHeight="1" x14ac:dyDescent="0.25">
      <c r="B14" s="8" t="s">
        <v>6</v>
      </c>
      <c r="C14" s="4" t="s">
        <v>66</v>
      </c>
      <c r="D14" s="4"/>
      <c r="E14" s="4"/>
      <c r="F14" s="4" t="s">
        <v>29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 t="s">
        <v>115</v>
      </c>
      <c r="S14" s="4"/>
      <c r="T14" s="4"/>
      <c r="U14" s="4"/>
      <c r="V14" s="4"/>
      <c r="W14" s="4" t="s">
        <v>29</v>
      </c>
      <c r="X14" s="4"/>
      <c r="Y14" s="4" t="s">
        <v>42</v>
      </c>
      <c r="Z14" s="4"/>
      <c r="AA14" s="4"/>
      <c r="AB14" s="4"/>
      <c r="AC14" s="4" t="s">
        <v>30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 t="s">
        <v>115</v>
      </c>
      <c r="AS14" s="4"/>
      <c r="AT14" s="4"/>
      <c r="AU14" s="4"/>
      <c r="AV14" s="9" t="s">
        <v>96</v>
      </c>
      <c r="AW14" s="9"/>
      <c r="AX14" s="9"/>
      <c r="AY14" s="9"/>
      <c r="AZ14" s="9"/>
      <c r="BA14" s="9"/>
      <c r="BB14" s="12">
        <f t="shared" si="0"/>
        <v>8</v>
      </c>
      <c r="BC14" s="9"/>
      <c r="BD14" s="9"/>
      <c r="BE14" s="9" t="s">
        <v>97</v>
      </c>
      <c r="BF14" s="9"/>
      <c r="BG14" s="9" t="s">
        <v>55</v>
      </c>
      <c r="BH14" s="9"/>
      <c r="BI14" s="9"/>
      <c r="BJ14" s="9"/>
      <c r="BK14" s="9" t="s">
        <v>28</v>
      </c>
      <c r="BL14" s="9"/>
      <c r="BM14" s="9"/>
      <c r="BN14" s="9"/>
      <c r="BO14" s="9"/>
      <c r="BP14" s="9" t="s">
        <v>70</v>
      </c>
      <c r="BQ14" s="9" t="s">
        <v>93</v>
      </c>
      <c r="BR14" s="9"/>
      <c r="BS14" s="9" t="s">
        <v>98</v>
      </c>
      <c r="BT14" s="9"/>
      <c r="BU14" s="9" t="s">
        <v>42</v>
      </c>
      <c r="BV14" s="9" t="s">
        <v>115</v>
      </c>
      <c r="BW14" s="9"/>
      <c r="BX14" s="9"/>
      <c r="BY14" s="9"/>
      <c r="BZ14" s="9"/>
      <c r="CA14" s="9" t="s">
        <v>67</v>
      </c>
      <c r="CB14" s="9" t="s">
        <v>95</v>
      </c>
      <c r="CC14" s="9" t="s">
        <v>99</v>
      </c>
      <c r="CD14" s="9" t="s">
        <v>59</v>
      </c>
      <c r="CE14" s="9"/>
      <c r="CF14" s="9"/>
      <c r="CG14" s="9" t="s">
        <v>74</v>
      </c>
      <c r="CH14" s="9" t="s">
        <v>78</v>
      </c>
      <c r="CI14" s="4"/>
      <c r="CJ14" s="4"/>
      <c r="CK14" s="4"/>
      <c r="CL14" s="4"/>
      <c r="CM14" s="4"/>
      <c r="CN14" s="3"/>
      <c r="CO14" s="6">
        <f t="shared" si="1"/>
        <v>14</v>
      </c>
    </row>
    <row r="15" spans="2:93" ht="70.5" customHeight="1" x14ac:dyDescent="0.25">
      <c r="B15" s="8" t="s">
        <v>17</v>
      </c>
      <c r="C15" s="4" t="s">
        <v>66</v>
      </c>
      <c r="D15" s="4"/>
      <c r="E15" s="4"/>
      <c r="F15" s="4" t="s">
        <v>29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 t="s">
        <v>115</v>
      </c>
      <c r="S15" s="4"/>
      <c r="T15" s="4"/>
      <c r="U15" s="4"/>
      <c r="V15" s="4"/>
      <c r="W15" s="4" t="s">
        <v>29</v>
      </c>
      <c r="X15" s="4"/>
      <c r="Y15" s="4" t="s">
        <v>42</v>
      </c>
      <c r="Z15" s="4"/>
      <c r="AA15" s="4"/>
      <c r="AB15" s="4"/>
      <c r="AC15" s="4" t="s">
        <v>30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115</v>
      </c>
      <c r="AS15" s="4"/>
      <c r="AT15" s="4"/>
      <c r="AU15" s="4"/>
      <c r="AV15" s="9" t="s">
        <v>28</v>
      </c>
      <c r="AW15" s="9"/>
      <c r="AX15" s="9"/>
      <c r="AY15" s="9"/>
      <c r="AZ15" s="9"/>
      <c r="BA15" s="9"/>
      <c r="BB15" s="12">
        <f t="shared" si="0"/>
        <v>8</v>
      </c>
      <c r="BC15" s="9"/>
      <c r="BD15" s="9"/>
      <c r="BE15" s="9" t="s">
        <v>32</v>
      </c>
      <c r="BF15" s="9"/>
      <c r="BG15" s="9"/>
      <c r="BH15" s="9"/>
      <c r="BI15" s="9"/>
      <c r="BJ15" s="9" t="s">
        <v>55</v>
      </c>
      <c r="BK15" s="9"/>
      <c r="BL15" s="9"/>
      <c r="BM15" s="9"/>
      <c r="BN15" s="9"/>
      <c r="BO15" s="9" t="s">
        <v>70</v>
      </c>
      <c r="BP15" s="9" t="s">
        <v>100</v>
      </c>
      <c r="BQ15" s="9"/>
      <c r="BR15" s="9"/>
      <c r="BS15" s="9"/>
      <c r="BT15" s="9"/>
      <c r="BU15" s="9" t="s">
        <v>42</v>
      </c>
      <c r="BV15" s="9" t="s">
        <v>115</v>
      </c>
      <c r="BW15" s="9"/>
      <c r="BX15" s="9"/>
      <c r="BY15" s="9"/>
      <c r="BZ15" s="9"/>
      <c r="CA15" s="9" t="s">
        <v>67</v>
      </c>
      <c r="CB15" s="9" t="s">
        <v>48</v>
      </c>
      <c r="CC15" s="9" t="s">
        <v>99</v>
      </c>
      <c r="CD15" s="9" t="s">
        <v>78</v>
      </c>
      <c r="CE15" s="9" t="s">
        <v>59</v>
      </c>
      <c r="CF15" s="9"/>
      <c r="CG15" s="9" t="s">
        <v>74</v>
      </c>
      <c r="CH15" s="9"/>
      <c r="CI15" s="4"/>
      <c r="CJ15" s="4"/>
      <c r="CK15" s="4"/>
      <c r="CL15" s="4"/>
      <c r="CM15" s="4"/>
      <c r="CN15" s="3"/>
      <c r="CO15" s="6">
        <f t="shared" si="1"/>
        <v>12</v>
      </c>
    </row>
    <row r="16" spans="2:93" ht="134.25" x14ac:dyDescent="0.25">
      <c r="B16" s="8" t="s">
        <v>72</v>
      </c>
      <c r="C16" s="4"/>
      <c r="D16" s="4"/>
      <c r="E16" s="4"/>
      <c r="F16" s="4"/>
      <c r="G16" s="4"/>
      <c r="H16" s="4"/>
      <c r="I16" s="4"/>
      <c r="J16" s="4"/>
      <c r="K16" s="4"/>
      <c r="L16" s="4" t="s">
        <v>105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 t="s">
        <v>105</v>
      </c>
      <c r="AM16" s="4"/>
      <c r="AN16" s="4"/>
      <c r="AO16" s="4"/>
      <c r="AP16" s="4"/>
      <c r="AQ16" s="4"/>
      <c r="AR16" s="4"/>
      <c r="AS16" s="4"/>
      <c r="AT16" s="4"/>
      <c r="AU16" s="4"/>
      <c r="AV16" s="9"/>
      <c r="AW16" s="9"/>
      <c r="AX16" s="9"/>
      <c r="AY16" s="9" t="s">
        <v>105</v>
      </c>
      <c r="AZ16" s="9"/>
      <c r="BA16" s="9"/>
      <c r="BB16" s="12">
        <f t="shared" si="0"/>
        <v>3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 t="s">
        <v>70</v>
      </c>
      <c r="BT16" s="9" t="s">
        <v>125</v>
      </c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4"/>
      <c r="CJ16" s="4"/>
      <c r="CK16" s="4"/>
      <c r="CL16" s="4"/>
      <c r="CM16" s="4"/>
      <c r="CN16" s="3"/>
      <c r="CO16" s="6">
        <f t="shared" si="1"/>
        <v>2</v>
      </c>
    </row>
    <row r="17" spans="2:93" ht="103.5" customHeight="1" x14ac:dyDescent="0.25">
      <c r="B17" s="1" t="s">
        <v>7</v>
      </c>
      <c r="C17" s="4"/>
      <c r="D17" s="4"/>
      <c r="E17" s="4"/>
      <c r="F17" s="4"/>
      <c r="G17" s="4"/>
      <c r="H17" s="4"/>
      <c r="I17" s="4"/>
      <c r="J17" s="4" t="s">
        <v>32</v>
      </c>
      <c r="K17" s="4"/>
      <c r="L17" s="4"/>
      <c r="M17" s="4"/>
      <c r="N17" s="4"/>
      <c r="O17" s="4" t="s">
        <v>50</v>
      </c>
      <c r="P17" s="4" t="s">
        <v>42</v>
      </c>
      <c r="Q17" s="4" t="s">
        <v>28</v>
      </c>
      <c r="R17" s="4" t="s">
        <v>32</v>
      </c>
      <c r="S17" s="4"/>
      <c r="T17" s="4" t="s">
        <v>62</v>
      </c>
      <c r="U17" s="4"/>
      <c r="V17" s="4"/>
      <c r="W17" s="4"/>
      <c r="X17" s="4"/>
      <c r="Y17" s="4"/>
      <c r="Z17" s="4"/>
      <c r="AA17" s="4"/>
      <c r="AB17" s="4"/>
      <c r="AC17" s="4"/>
      <c r="AD17" s="4" t="s">
        <v>115</v>
      </c>
      <c r="AE17" s="4"/>
      <c r="AF17" s="4"/>
      <c r="AG17" s="4"/>
      <c r="AH17" s="4"/>
      <c r="AI17" s="4" t="s">
        <v>27</v>
      </c>
      <c r="AJ17" s="4"/>
      <c r="AK17" s="4"/>
      <c r="AL17" s="4"/>
      <c r="AM17" s="4"/>
      <c r="AN17" s="4"/>
      <c r="AO17" s="4"/>
      <c r="AP17" s="4"/>
      <c r="AQ17" s="4" t="s">
        <v>28</v>
      </c>
      <c r="AR17" s="4"/>
      <c r="AS17" s="4"/>
      <c r="AT17" s="4"/>
      <c r="AU17" s="4"/>
      <c r="AV17" s="9"/>
      <c r="AW17" s="9"/>
      <c r="AX17" s="9"/>
      <c r="AY17" s="9"/>
      <c r="AZ17" s="9"/>
      <c r="BA17" s="9"/>
      <c r="BB17" s="12">
        <f t="shared" si="0"/>
        <v>9</v>
      </c>
      <c r="BC17" s="9"/>
      <c r="BD17" s="9"/>
      <c r="BE17" s="9" t="s">
        <v>42</v>
      </c>
      <c r="BF17" s="9"/>
      <c r="BG17" s="9"/>
      <c r="BH17" s="9"/>
      <c r="BI17" s="9" t="s">
        <v>55</v>
      </c>
      <c r="BJ17" s="9"/>
      <c r="BK17" s="9" t="s">
        <v>115</v>
      </c>
      <c r="BL17" s="9"/>
      <c r="BM17" s="9"/>
      <c r="BN17" s="9"/>
      <c r="BO17" s="9" t="s">
        <v>93</v>
      </c>
      <c r="BP17" s="9"/>
      <c r="BQ17" s="9"/>
      <c r="BR17" s="9"/>
      <c r="BS17" s="9" t="s">
        <v>101</v>
      </c>
      <c r="BT17" s="9"/>
      <c r="BU17" s="9"/>
      <c r="BV17" s="9" t="s">
        <v>103</v>
      </c>
      <c r="BW17" s="9"/>
      <c r="BX17" s="9" t="s">
        <v>63</v>
      </c>
      <c r="BY17" s="9"/>
      <c r="BZ17" s="9" t="s">
        <v>116</v>
      </c>
      <c r="CA17" s="9" t="s">
        <v>99</v>
      </c>
      <c r="CB17" s="9" t="s">
        <v>28</v>
      </c>
      <c r="CC17" s="9" t="s">
        <v>102</v>
      </c>
      <c r="CD17" s="9"/>
      <c r="CE17" s="9" t="s">
        <v>74</v>
      </c>
      <c r="CF17" s="9" t="s">
        <v>95</v>
      </c>
      <c r="CG17" s="9" t="s">
        <v>60</v>
      </c>
      <c r="CH17" s="9"/>
      <c r="CI17" s="4"/>
      <c r="CJ17" s="4"/>
      <c r="CK17" s="4"/>
      <c r="CL17" s="3"/>
      <c r="CM17" s="3"/>
      <c r="CN17" s="3"/>
      <c r="CO17" s="6">
        <f t="shared" si="1"/>
        <v>14</v>
      </c>
    </row>
    <row r="18" spans="2:93" ht="89.25" customHeight="1" x14ac:dyDescent="0.25">
      <c r="B18" s="1" t="s">
        <v>18</v>
      </c>
      <c r="C18" s="4"/>
      <c r="D18" s="4"/>
      <c r="E18" s="4"/>
      <c r="F18" s="4"/>
      <c r="G18" s="4" t="s">
        <v>104</v>
      </c>
      <c r="H18" s="4"/>
      <c r="I18" s="4" t="s">
        <v>123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 t="s">
        <v>104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9"/>
      <c r="AW18" s="9"/>
      <c r="AX18" s="9"/>
      <c r="AY18" s="9" t="s">
        <v>32</v>
      </c>
      <c r="AZ18" s="9"/>
      <c r="BA18" s="9"/>
      <c r="BB18" s="12">
        <f t="shared" si="0"/>
        <v>4</v>
      </c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 t="s">
        <v>124</v>
      </c>
      <c r="BP18" s="9"/>
      <c r="BQ18" s="9"/>
      <c r="BR18" s="9" t="s">
        <v>32</v>
      </c>
      <c r="BS18" s="9" t="s">
        <v>71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 t="s">
        <v>125</v>
      </c>
      <c r="CE18" s="9"/>
      <c r="CF18" s="9"/>
      <c r="CG18" s="9"/>
      <c r="CH18" s="9"/>
      <c r="CI18" s="4"/>
      <c r="CJ18" s="4"/>
      <c r="CK18" s="4"/>
      <c r="CL18" s="3"/>
      <c r="CM18" s="3"/>
      <c r="CN18" s="3"/>
      <c r="CO18" s="6">
        <f t="shared" si="1"/>
        <v>4</v>
      </c>
    </row>
    <row r="19" spans="2:93" ht="108.75" customHeight="1" x14ac:dyDescent="0.25">
      <c r="B19" s="1" t="s">
        <v>8</v>
      </c>
      <c r="C19" s="4"/>
      <c r="D19" s="4"/>
      <c r="E19" s="4"/>
      <c r="F19" s="4"/>
      <c r="G19" s="4"/>
      <c r="H19" s="4"/>
      <c r="I19" s="4" t="s">
        <v>36</v>
      </c>
      <c r="J19" s="4" t="s">
        <v>50</v>
      </c>
      <c r="K19" s="4"/>
      <c r="L19" s="4"/>
      <c r="M19" s="4"/>
      <c r="N19" s="4"/>
      <c r="O19" s="4" t="s">
        <v>106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 t="s">
        <v>31</v>
      </c>
      <c r="AD19" s="4" t="s">
        <v>123</v>
      </c>
      <c r="AE19" s="4"/>
      <c r="AF19" s="4"/>
      <c r="AG19" s="4" t="s">
        <v>117</v>
      </c>
      <c r="AH19" s="4"/>
      <c r="AI19" s="4"/>
      <c r="AJ19" s="4"/>
      <c r="AK19" s="4"/>
      <c r="AL19" s="4"/>
      <c r="AM19" s="4"/>
      <c r="AN19" s="4"/>
      <c r="AO19" s="4" t="s">
        <v>36</v>
      </c>
      <c r="AP19" s="4"/>
      <c r="AQ19" s="4"/>
      <c r="AR19" s="4"/>
      <c r="AS19" s="4"/>
      <c r="AT19" s="4"/>
      <c r="AU19" s="4"/>
      <c r="AV19" s="9"/>
      <c r="AW19" s="9"/>
      <c r="AX19" s="9"/>
      <c r="AY19" s="9"/>
      <c r="AZ19" s="9"/>
      <c r="BA19" s="9"/>
      <c r="BB19" s="12">
        <f t="shared" si="0"/>
        <v>7</v>
      </c>
      <c r="BC19" s="9"/>
      <c r="BD19" s="9"/>
      <c r="BE19" s="9"/>
      <c r="BF19" s="9"/>
      <c r="BG19" s="9"/>
      <c r="BH19" s="9"/>
      <c r="BI19" s="9"/>
      <c r="BJ19" s="9" t="s">
        <v>55</v>
      </c>
      <c r="BK19" s="9"/>
      <c r="BL19" s="9"/>
      <c r="BM19" s="9" t="s">
        <v>25</v>
      </c>
      <c r="BN19" s="9"/>
      <c r="BO19" s="9" t="s">
        <v>117</v>
      </c>
      <c r="BP19" s="9"/>
      <c r="BQ19" s="9" t="s">
        <v>70</v>
      </c>
      <c r="BR19" s="9"/>
      <c r="BS19" s="9"/>
      <c r="BT19" s="9"/>
      <c r="BU19" s="9" t="s">
        <v>24</v>
      </c>
      <c r="BV19" s="9"/>
      <c r="BW19" s="9"/>
      <c r="BX19" s="9"/>
      <c r="BY19" s="9" t="s">
        <v>44</v>
      </c>
      <c r="BZ19" s="9"/>
      <c r="CA19" s="9" t="s">
        <v>33</v>
      </c>
      <c r="CB19" s="9" t="s">
        <v>118</v>
      </c>
      <c r="CC19" s="9" t="s">
        <v>37</v>
      </c>
      <c r="CD19" s="9" t="s">
        <v>64</v>
      </c>
      <c r="CE19" s="9" t="s">
        <v>35</v>
      </c>
      <c r="CF19" s="9" t="s">
        <v>26</v>
      </c>
      <c r="CG19" s="9" t="s">
        <v>68</v>
      </c>
      <c r="CH19" s="9" t="s">
        <v>61</v>
      </c>
      <c r="CI19" s="4"/>
      <c r="CJ19" s="4"/>
      <c r="CK19" s="4"/>
      <c r="CL19" s="3"/>
      <c r="CM19" s="3"/>
      <c r="CN19" s="3"/>
      <c r="CO19" s="6">
        <f t="shared" si="1"/>
        <v>14</v>
      </c>
    </row>
    <row r="20" spans="2:93" ht="76.5" customHeight="1" x14ac:dyDescent="0.25">
      <c r="B20" s="1" t="s">
        <v>19</v>
      </c>
      <c r="C20" s="4"/>
      <c r="D20" s="4"/>
      <c r="E20" s="4"/>
      <c r="F20" s="4"/>
      <c r="G20" s="4"/>
      <c r="H20" s="4"/>
      <c r="I20" s="4" t="s">
        <v>123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 t="s">
        <v>32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 t="s">
        <v>79</v>
      </c>
      <c r="AK20" s="4"/>
      <c r="AL20" s="4"/>
      <c r="AM20" s="4"/>
      <c r="AN20" s="4"/>
      <c r="AO20" s="4"/>
      <c r="AP20" s="4"/>
      <c r="AQ20" s="4"/>
      <c r="AR20" s="4"/>
      <c r="AS20" s="4" t="s">
        <v>32</v>
      </c>
      <c r="AT20" s="4"/>
      <c r="AU20" s="4"/>
      <c r="AV20" s="9"/>
      <c r="AW20" s="9"/>
      <c r="AX20" s="9"/>
      <c r="AY20" s="9"/>
      <c r="AZ20" s="9"/>
      <c r="BA20" s="9"/>
      <c r="BB20" s="12">
        <f t="shared" si="0"/>
        <v>4</v>
      </c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 t="s">
        <v>124</v>
      </c>
      <c r="BP20" s="9" t="s">
        <v>80</v>
      </c>
      <c r="BQ20" s="9"/>
      <c r="BR20" s="9" t="s">
        <v>126</v>
      </c>
      <c r="BS20" s="9" t="s">
        <v>70</v>
      </c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4"/>
      <c r="CJ20" s="4"/>
      <c r="CK20" s="4"/>
      <c r="CL20" s="3"/>
      <c r="CM20" s="3"/>
      <c r="CN20" s="3"/>
      <c r="CO20" s="6">
        <f t="shared" si="1"/>
        <v>4</v>
      </c>
    </row>
    <row r="21" spans="2:93" ht="120.75" customHeight="1" x14ac:dyDescent="0.25">
      <c r="B21" s="1" t="s">
        <v>9</v>
      </c>
      <c r="C21" s="4" t="s">
        <v>36</v>
      </c>
      <c r="D21" s="4"/>
      <c r="E21" s="4"/>
      <c r="F21" s="4"/>
      <c r="G21" s="4"/>
      <c r="H21" s="4" t="s">
        <v>28</v>
      </c>
      <c r="I21" s="4"/>
      <c r="J21" s="4"/>
      <c r="K21" s="4"/>
      <c r="L21" s="4"/>
      <c r="M21" s="4"/>
      <c r="N21" s="4"/>
      <c r="O21" s="4"/>
      <c r="P21" s="4" t="s">
        <v>106</v>
      </c>
      <c r="Q21" s="4"/>
      <c r="R21" s="4"/>
      <c r="S21" s="4"/>
      <c r="T21" s="4"/>
      <c r="U21" s="4" t="s">
        <v>41</v>
      </c>
      <c r="V21" s="4" t="s">
        <v>28</v>
      </c>
      <c r="W21" s="4"/>
      <c r="X21" s="4" t="s">
        <v>113</v>
      </c>
      <c r="Y21" s="4" t="s">
        <v>47</v>
      </c>
      <c r="Z21" s="4"/>
      <c r="AA21" s="4"/>
      <c r="AB21" s="4"/>
      <c r="AC21" s="4" t="s">
        <v>123</v>
      </c>
      <c r="AD21" s="4"/>
      <c r="AE21" s="4"/>
      <c r="AF21" s="4"/>
      <c r="AG21" s="4" t="s">
        <v>34</v>
      </c>
      <c r="AH21" s="4"/>
      <c r="AI21" s="4"/>
      <c r="AJ21" s="4" t="s">
        <v>81</v>
      </c>
      <c r="AK21" s="4"/>
      <c r="AL21" s="4"/>
      <c r="AM21" s="4"/>
      <c r="AN21" s="4"/>
      <c r="AO21" s="4"/>
      <c r="AP21" s="4" t="s">
        <v>36</v>
      </c>
      <c r="AQ21" s="4"/>
      <c r="AR21" s="4" t="s">
        <v>28</v>
      </c>
      <c r="AS21" s="4"/>
      <c r="AT21" s="4"/>
      <c r="AU21" s="4" t="s">
        <v>47</v>
      </c>
      <c r="AV21" s="9"/>
      <c r="AW21" s="9"/>
      <c r="AX21" s="9"/>
      <c r="AY21" s="9"/>
      <c r="AZ21" s="9"/>
      <c r="BA21" s="9"/>
      <c r="BB21" s="12">
        <f t="shared" si="0"/>
        <v>13</v>
      </c>
      <c r="BC21" s="9"/>
      <c r="BD21" s="9"/>
      <c r="BE21" s="9"/>
      <c r="BF21" s="9"/>
      <c r="BG21" s="9" t="s">
        <v>41</v>
      </c>
      <c r="BH21" s="9"/>
      <c r="BI21" s="9"/>
      <c r="BJ21" s="9" t="s">
        <v>36</v>
      </c>
      <c r="BK21" s="9"/>
      <c r="BL21" s="9"/>
      <c r="BM21" s="9" t="s">
        <v>94</v>
      </c>
      <c r="BN21" s="9" t="s">
        <v>82</v>
      </c>
      <c r="BO21" s="9" t="s">
        <v>55</v>
      </c>
      <c r="BP21" s="9" t="s">
        <v>113</v>
      </c>
      <c r="BQ21" s="9" t="s">
        <v>101</v>
      </c>
      <c r="BR21" s="9" t="s">
        <v>70</v>
      </c>
      <c r="BS21" s="9" t="s">
        <v>69</v>
      </c>
      <c r="BT21" s="9"/>
      <c r="BU21" s="9" t="s">
        <v>78</v>
      </c>
      <c r="BV21" s="9" t="s">
        <v>44</v>
      </c>
      <c r="BW21" s="9"/>
      <c r="BX21" s="9" t="s">
        <v>48</v>
      </c>
      <c r="BY21" s="9"/>
      <c r="BZ21" s="9"/>
      <c r="CA21" s="9" t="s">
        <v>48</v>
      </c>
      <c r="CB21" s="9" t="s">
        <v>114</v>
      </c>
      <c r="CC21" s="9" t="s">
        <v>108</v>
      </c>
      <c r="CD21" s="9" t="s">
        <v>63</v>
      </c>
      <c r="CE21" s="9" t="s">
        <v>109</v>
      </c>
      <c r="CF21" s="9" t="s">
        <v>110</v>
      </c>
      <c r="CG21" s="9" t="s">
        <v>99</v>
      </c>
      <c r="CH21" s="9" t="s">
        <v>61</v>
      </c>
      <c r="CI21" s="4" t="s">
        <v>107</v>
      </c>
      <c r="CJ21" s="4"/>
      <c r="CK21" s="4"/>
      <c r="CL21" s="3"/>
      <c r="CM21" s="3"/>
      <c r="CN21" s="3"/>
      <c r="CO21" s="6">
        <f t="shared" si="1"/>
        <v>21</v>
      </c>
    </row>
    <row r="22" spans="2:93" ht="134.25" x14ac:dyDescent="0.25">
      <c r="B22" s="1" t="s">
        <v>10</v>
      </c>
      <c r="C22" s="4"/>
      <c r="D22" s="4"/>
      <c r="E22" s="4"/>
      <c r="F22" s="4"/>
      <c r="G22" s="4"/>
      <c r="H22" s="4"/>
      <c r="I22" s="4" t="s">
        <v>123</v>
      </c>
      <c r="J22" s="4"/>
      <c r="K22" s="4"/>
      <c r="L22" s="4"/>
      <c r="M22" s="4"/>
      <c r="N22" s="4"/>
      <c r="O22" s="4"/>
      <c r="P22" s="4"/>
      <c r="Q22" s="4" t="s">
        <v>45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 t="s">
        <v>79</v>
      </c>
      <c r="AK22" s="4"/>
      <c r="AL22" s="4" t="s">
        <v>45</v>
      </c>
      <c r="AM22" s="4"/>
      <c r="AN22" s="4"/>
      <c r="AO22" s="4"/>
      <c r="AP22" s="4"/>
      <c r="AQ22" s="4"/>
      <c r="AR22" s="4"/>
      <c r="AS22" s="4"/>
      <c r="AT22" s="4"/>
      <c r="AU22" s="4"/>
      <c r="AV22" s="9"/>
      <c r="AW22" s="9"/>
      <c r="AX22" s="9"/>
      <c r="AY22" s="9"/>
      <c r="AZ22" s="9"/>
      <c r="BA22" s="9"/>
      <c r="BB22" s="12">
        <f t="shared" si="0"/>
        <v>4</v>
      </c>
      <c r="BC22" s="9"/>
      <c r="BD22" s="9"/>
      <c r="BE22" s="9"/>
      <c r="BF22" s="9" t="s">
        <v>45</v>
      </c>
      <c r="BG22" s="9"/>
      <c r="BH22" s="9"/>
      <c r="BI22" s="9"/>
      <c r="BJ22" s="9"/>
      <c r="BK22" s="9"/>
      <c r="BL22" s="9"/>
      <c r="BM22" s="9"/>
      <c r="BN22" s="9"/>
      <c r="BO22" s="9" t="s">
        <v>124</v>
      </c>
      <c r="BP22" s="9" t="s">
        <v>80</v>
      </c>
      <c r="BQ22" s="9"/>
      <c r="BR22" s="9" t="s">
        <v>70</v>
      </c>
      <c r="BS22" s="9"/>
      <c r="BT22" s="9" t="s">
        <v>127</v>
      </c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4"/>
      <c r="CJ22" s="4"/>
      <c r="CK22" s="4"/>
      <c r="CL22" s="3"/>
      <c r="CM22" s="3"/>
      <c r="CN22" s="3"/>
      <c r="CO22" s="6">
        <f t="shared" si="1"/>
        <v>5</v>
      </c>
    </row>
    <row r="23" spans="2:93" ht="141.75" customHeight="1" x14ac:dyDescent="0.25">
      <c r="B23" s="1" t="s">
        <v>11</v>
      </c>
      <c r="C23" s="4"/>
      <c r="D23" s="4" t="s">
        <v>47</v>
      </c>
      <c r="E23" s="4"/>
      <c r="F23" s="4"/>
      <c r="G23" s="4"/>
      <c r="H23" s="4" t="s">
        <v>84</v>
      </c>
      <c r="I23" s="4"/>
      <c r="J23" s="4"/>
      <c r="K23" s="4"/>
      <c r="L23" s="4"/>
      <c r="M23" s="4" t="s">
        <v>45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 t="s">
        <v>36</v>
      </c>
      <c r="Y23" s="4" t="s">
        <v>62</v>
      </c>
      <c r="Z23" s="4"/>
      <c r="AA23" s="4"/>
      <c r="AB23" s="4" t="s">
        <v>45</v>
      </c>
      <c r="AC23" s="4"/>
      <c r="AD23" s="4"/>
      <c r="AE23" s="4" t="s">
        <v>34</v>
      </c>
      <c r="AF23" s="4" t="s">
        <v>123</v>
      </c>
      <c r="AG23" s="4" t="s">
        <v>113</v>
      </c>
      <c r="AH23" s="4"/>
      <c r="AI23" s="4"/>
      <c r="AJ23" s="4" t="s">
        <v>81</v>
      </c>
      <c r="AK23" s="4"/>
      <c r="AL23" s="4"/>
      <c r="AM23" s="4" t="s">
        <v>84</v>
      </c>
      <c r="AN23" s="4"/>
      <c r="AO23" s="4"/>
      <c r="AP23" s="4"/>
      <c r="AQ23" s="4"/>
      <c r="AR23" s="4"/>
      <c r="AS23" s="4" t="s">
        <v>45</v>
      </c>
      <c r="AT23" s="4"/>
      <c r="AU23" s="4"/>
      <c r="AV23" s="9"/>
      <c r="AW23" s="9" t="s">
        <v>36</v>
      </c>
      <c r="AX23" s="9"/>
      <c r="AY23" s="9"/>
      <c r="AZ23" s="9" t="s">
        <v>79</v>
      </c>
      <c r="BA23" s="9" t="s">
        <v>47</v>
      </c>
      <c r="BB23" s="12">
        <f t="shared" si="0"/>
        <v>15</v>
      </c>
      <c r="BC23" s="9" t="s">
        <v>45</v>
      </c>
      <c r="BD23" s="9"/>
      <c r="BE23" s="9"/>
      <c r="BF23" s="9"/>
      <c r="BG23" s="9"/>
      <c r="BH23" s="9"/>
      <c r="BI23" s="9"/>
      <c r="BJ23" s="9"/>
      <c r="BK23" s="9"/>
      <c r="BL23" s="9" t="s">
        <v>113</v>
      </c>
      <c r="BM23" s="9"/>
      <c r="BN23" s="9" t="s">
        <v>55</v>
      </c>
      <c r="BO23" s="9" t="s">
        <v>80</v>
      </c>
      <c r="BP23" s="9" t="s">
        <v>82</v>
      </c>
      <c r="BQ23" s="9"/>
      <c r="BR23" s="9" t="s">
        <v>46</v>
      </c>
      <c r="BS23" s="9" t="s">
        <v>69</v>
      </c>
      <c r="BT23" s="9"/>
      <c r="BU23" s="9" t="s">
        <v>70</v>
      </c>
      <c r="BV23" s="9" t="s">
        <v>40</v>
      </c>
      <c r="BW23" s="9" t="s">
        <v>38</v>
      </c>
      <c r="BX23" s="9" t="s">
        <v>65</v>
      </c>
      <c r="BY23" s="9"/>
      <c r="BZ23" s="9"/>
      <c r="CA23" s="9"/>
      <c r="CB23" s="9" t="s">
        <v>114</v>
      </c>
      <c r="CC23" s="9"/>
      <c r="CD23" s="9"/>
      <c r="CE23" s="9" t="s">
        <v>48</v>
      </c>
      <c r="CF23" s="9"/>
      <c r="CG23" s="9" t="s">
        <v>109</v>
      </c>
      <c r="CH23" s="9" t="s">
        <v>57</v>
      </c>
      <c r="CI23" s="4"/>
      <c r="CJ23" s="4"/>
      <c r="CK23" s="4"/>
      <c r="CL23" s="3"/>
      <c r="CM23" s="3"/>
      <c r="CN23" s="3"/>
      <c r="CO23" s="6">
        <f t="shared" si="1"/>
        <v>15</v>
      </c>
    </row>
    <row r="24" spans="2:93" ht="122.25" customHeight="1" x14ac:dyDescent="0.25">
      <c r="B24" s="1" t="s">
        <v>20</v>
      </c>
      <c r="C24" s="4"/>
      <c r="D24" s="4" t="s">
        <v>47</v>
      </c>
      <c r="E24" s="4"/>
      <c r="F24" s="4" t="s">
        <v>39</v>
      </c>
      <c r="G24" s="4"/>
      <c r="H24" s="4"/>
      <c r="I24" s="4"/>
      <c r="J24" s="4"/>
      <c r="K24" s="4"/>
      <c r="L24" s="4"/>
      <c r="M24" s="4" t="s">
        <v>45</v>
      </c>
      <c r="N24" s="4"/>
      <c r="O24" s="4"/>
      <c r="P24" s="4"/>
      <c r="Q24" s="4"/>
      <c r="R24" s="4"/>
      <c r="S24" s="4"/>
      <c r="T24" s="4"/>
      <c r="U24" s="4"/>
      <c r="V24" s="4"/>
      <c r="W24" s="4" t="s">
        <v>36</v>
      </c>
      <c r="X24" s="4"/>
      <c r="Y24" s="4" t="s">
        <v>62</v>
      </c>
      <c r="Z24" s="4"/>
      <c r="AA24" s="4" t="s">
        <v>79</v>
      </c>
      <c r="AB24" s="4" t="s">
        <v>45</v>
      </c>
      <c r="AC24" s="4"/>
      <c r="AD24" s="4" t="s">
        <v>34</v>
      </c>
      <c r="AE24" s="4"/>
      <c r="AF24" s="4" t="s">
        <v>81</v>
      </c>
      <c r="AG24" s="4" t="s">
        <v>113</v>
      </c>
      <c r="AH24" s="4"/>
      <c r="AI24" s="4"/>
      <c r="AJ24" s="4" t="s">
        <v>123</v>
      </c>
      <c r="AK24" s="4"/>
      <c r="AL24" s="4" t="s">
        <v>39</v>
      </c>
      <c r="AM24" s="4"/>
      <c r="AN24" s="4"/>
      <c r="AO24" s="4"/>
      <c r="AP24" s="4"/>
      <c r="AQ24" s="4"/>
      <c r="AR24" s="4"/>
      <c r="AS24" s="4" t="s">
        <v>45</v>
      </c>
      <c r="AT24" s="4"/>
      <c r="AU24" s="4"/>
      <c r="AV24" s="9"/>
      <c r="AW24" s="9" t="s">
        <v>36</v>
      </c>
      <c r="AX24" s="9"/>
      <c r="AY24" s="9"/>
      <c r="AZ24" s="9"/>
      <c r="BA24" s="9" t="s">
        <v>47</v>
      </c>
      <c r="BB24" s="12">
        <f t="shared" si="0"/>
        <v>15</v>
      </c>
      <c r="BC24" s="9" t="s">
        <v>45</v>
      </c>
      <c r="BD24" s="9"/>
      <c r="BE24" s="9"/>
      <c r="BF24" s="9"/>
      <c r="BG24" s="9"/>
      <c r="BH24" s="9"/>
      <c r="BI24" s="9"/>
      <c r="BJ24" s="9" t="s">
        <v>55</v>
      </c>
      <c r="BK24" s="9"/>
      <c r="BL24" s="9" t="s">
        <v>113</v>
      </c>
      <c r="BM24" s="9" t="s">
        <v>80</v>
      </c>
      <c r="BN24" s="9"/>
      <c r="BO24" s="9"/>
      <c r="BP24" s="9"/>
      <c r="BQ24" s="9" t="s">
        <v>82</v>
      </c>
      <c r="BR24" s="9" t="s">
        <v>46</v>
      </c>
      <c r="BS24" s="9" t="s">
        <v>69</v>
      </c>
      <c r="BT24" s="9"/>
      <c r="BU24" s="9" t="s">
        <v>40</v>
      </c>
      <c r="BV24" s="9" t="s">
        <v>70</v>
      </c>
      <c r="BW24" s="9" t="s">
        <v>38</v>
      </c>
      <c r="BX24" s="9" t="s">
        <v>65</v>
      </c>
      <c r="BY24" s="9"/>
      <c r="BZ24" s="9"/>
      <c r="CA24" s="9"/>
      <c r="CB24" s="9" t="s">
        <v>114</v>
      </c>
      <c r="CC24" s="9"/>
      <c r="CD24" s="9"/>
      <c r="CE24" s="9" t="s">
        <v>48</v>
      </c>
      <c r="CF24" s="9" t="s">
        <v>109</v>
      </c>
      <c r="CG24" s="9" t="s">
        <v>57</v>
      </c>
      <c r="CH24" s="9"/>
      <c r="CI24" s="4"/>
      <c r="CJ24" s="4"/>
      <c r="CK24" s="4"/>
      <c r="CL24" s="3"/>
      <c r="CM24" s="3"/>
      <c r="CN24" s="3"/>
      <c r="CO24" s="6">
        <f t="shared" si="1"/>
        <v>15</v>
      </c>
    </row>
    <row r="25" spans="2:93" ht="91.5" customHeight="1" x14ac:dyDescent="0.25">
      <c r="B25" s="1" t="s">
        <v>23</v>
      </c>
      <c r="C25" s="4"/>
      <c r="D25" s="4"/>
      <c r="E25" s="4"/>
      <c r="F25" s="4"/>
      <c r="G25" s="4"/>
      <c r="H25" s="4"/>
      <c r="I25" s="4" t="s">
        <v>123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 t="s">
        <v>79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9"/>
      <c r="AW25" s="9"/>
      <c r="AX25" s="9"/>
      <c r="AY25" s="9"/>
      <c r="AZ25" s="9"/>
      <c r="BA25" s="9"/>
      <c r="BB25" s="12">
        <f t="shared" si="0"/>
        <v>2</v>
      </c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 t="s">
        <v>124</v>
      </c>
      <c r="BP25" s="9" t="s">
        <v>80</v>
      </c>
      <c r="BQ25" s="9" t="s">
        <v>82</v>
      </c>
      <c r="BR25" s="9"/>
      <c r="BS25" s="9" t="s">
        <v>70</v>
      </c>
      <c r="BT25" s="9"/>
      <c r="BU25" s="9"/>
      <c r="BV25" s="9"/>
      <c r="BW25" s="9"/>
      <c r="BX25" s="9"/>
      <c r="BY25" s="9"/>
      <c r="BZ25" s="9"/>
      <c r="CA25" s="9" t="s">
        <v>114</v>
      </c>
      <c r="CB25" s="9"/>
      <c r="CC25" s="9"/>
      <c r="CD25" s="9"/>
      <c r="CE25" s="9"/>
      <c r="CF25" s="9"/>
      <c r="CG25" s="9"/>
      <c r="CH25" s="9"/>
      <c r="CI25" s="4"/>
      <c r="CJ25" s="4"/>
      <c r="CK25" s="4"/>
      <c r="CL25" s="3"/>
      <c r="CM25" s="3"/>
      <c r="CN25" s="3"/>
      <c r="CO25" s="6">
        <f t="shared" si="1"/>
        <v>5</v>
      </c>
    </row>
    <row r="26" spans="2:93" ht="114" customHeight="1" x14ac:dyDescent="0.25">
      <c r="B26" s="2">
        <v>10</v>
      </c>
      <c r="C26" s="4"/>
      <c r="D26" s="4"/>
      <c r="E26" s="4"/>
      <c r="F26" s="4"/>
      <c r="G26" s="4"/>
      <c r="H26" s="4"/>
      <c r="I26" s="4" t="s">
        <v>123</v>
      </c>
      <c r="J26" s="4"/>
      <c r="K26" s="4"/>
      <c r="L26" s="4" t="s">
        <v>28</v>
      </c>
      <c r="M26" s="4"/>
      <c r="N26" s="4"/>
      <c r="O26" s="4"/>
      <c r="P26" s="4"/>
      <c r="Q26" s="4"/>
      <c r="R26" s="4"/>
      <c r="S26" s="4"/>
      <c r="T26" s="4"/>
      <c r="U26" s="4"/>
      <c r="V26" s="4" t="s">
        <v>36</v>
      </c>
      <c r="W26" s="4"/>
      <c r="X26" s="4"/>
      <c r="Y26" s="4"/>
      <c r="Z26" s="4"/>
      <c r="AA26" s="4" t="s">
        <v>34</v>
      </c>
      <c r="AB26" s="4" t="s">
        <v>41</v>
      </c>
      <c r="AC26" s="4" t="s">
        <v>113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 t="s">
        <v>58</v>
      </c>
      <c r="AO26" s="4" t="s">
        <v>62</v>
      </c>
      <c r="AP26" s="4" t="s">
        <v>123</v>
      </c>
      <c r="AQ26" s="4"/>
      <c r="AR26" s="4" t="s">
        <v>50</v>
      </c>
      <c r="AS26" s="4"/>
      <c r="AT26" s="4" t="s">
        <v>113</v>
      </c>
      <c r="AU26" s="4"/>
      <c r="AV26" s="9" t="s">
        <v>28</v>
      </c>
      <c r="AW26" s="9"/>
      <c r="AX26" s="9"/>
      <c r="AY26" s="9"/>
      <c r="AZ26" s="9"/>
      <c r="BA26" s="9"/>
      <c r="BB26" s="12">
        <f t="shared" si="0"/>
        <v>12</v>
      </c>
      <c r="BC26" s="9"/>
      <c r="BD26" s="9" t="s">
        <v>41</v>
      </c>
      <c r="BE26" s="9"/>
      <c r="BF26" s="9"/>
      <c r="BG26" s="9"/>
      <c r="BH26" s="9" t="s">
        <v>111</v>
      </c>
      <c r="BI26" s="9"/>
      <c r="BJ26" s="9"/>
      <c r="BK26" s="9"/>
      <c r="BL26" s="9" t="s">
        <v>55</v>
      </c>
      <c r="BM26" s="9"/>
      <c r="BN26" s="9" t="s">
        <v>56</v>
      </c>
      <c r="BO26" s="9" t="s">
        <v>80</v>
      </c>
      <c r="BP26" s="9" t="s">
        <v>82</v>
      </c>
      <c r="BQ26" s="9"/>
      <c r="BR26" s="9" t="s">
        <v>57</v>
      </c>
      <c r="BS26" s="9"/>
      <c r="BT26" s="9" t="s">
        <v>69</v>
      </c>
      <c r="BU26" s="9"/>
      <c r="BV26" s="9" t="s">
        <v>53</v>
      </c>
      <c r="BW26" s="9" t="s">
        <v>36</v>
      </c>
      <c r="BX26" s="9" t="s">
        <v>51</v>
      </c>
      <c r="BY26" s="9"/>
      <c r="BZ26" s="9"/>
      <c r="CA26" s="9"/>
      <c r="CB26" s="9"/>
      <c r="CC26" s="9" t="s">
        <v>38</v>
      </c>
      <c r="CD26" s="9" t="s">
        <v>83</v>
      </c>
      <c r="CE26" s="9" t="s">
        <v>114</v>
      </c>
      <c r="CF26" s="9"/>
      <c r="CG26" s="9" t="s">
        <v>49</v>
      </c>
      <c r="CH26" s="9"/>
      <c r="CI26" s="4"/>
      <c r="CJ26" s="4"/>
      <c r="CK26" s="4"/>
      <c r="CL26" s="3"/>
      <c r="CM26" s="3"/>
      <c r="CN26" s="3"/>
      <c r="CO26" s="6">
        <f t="shared" si="1"/>
        <v>15</v>
      </c>
    </row>
    <row r="27" spans="2:93" ht="89.25" customHeight="1" x14ac:dyDescent="0.25">
      <c r="B27" s="2">
        <v>11</v>
      </c>
      <c r="C27" s="4"/>
      <c r="D27" s="4" t="s">
        <v>42</v>
      </c>
      <c r="E27" s="4"/>
      <c r="F27" s="4"/>
      <c r="G27" s="4"/>
      <c r="H27" s="4"/>
      <c r="I27" s="5"/>
      <c r="J27" s="4"/>
      <c r="K27" s="4"/>
      <c r="L27" s="4" t="s">
        <v>32</v>
      </c>
      <c r="M27" s="4" t="s">
        <v>42</v>
      </c>
      <c r="N27" s="4"/>
      <c r="O27" s="4"/>
      <c r="P27" s="4"/>
      <c r="Q27" s="4"/>
      <c r="R27" s="4"/>
      <c r="S27" s="4"/>
      <c r="T27" s="4"/>
      <c r="U27" s="4" t="s">
        <v>119</v>
      </c>
      <c r="V27" s="5"/>
      <c r="W27" s="4"/>
      <c r="X27" s="4"/>
      <c r="Y27" s="4"/>
      <c r="Z27" s="4"/>
      <c r="AA27" s="4"/>
      <c r="AB27" s="4" t="s">
        <v>42</v>
      </c>
      <c r="AC27" s="5" t="s">
        <v>113</v>
      </c>
      <c r="AD27" s="4"/>
      <c r="AE27" s="4"/>
      <c r="AF27" s="4"/>
      <c r="AG27" s="4"/>
      <c r="AH27" s="4"/>
      <c r="AI27" s="4"/>
      <c r="AJ27" s="4"/>
      <c r="AK27" s="4"/>
      <c r="AL27" s="5"/>
      <c r="AM27" s="4"/>
      <c r="AN27" s="4" t="s">
        <v>58</v>
      </c>
      <c r="AO27" s="4" t="s">
        <v>62</v>
      </c>
      <c r="AP27" s="4" t="s">
        <v>42</v>
      </c>
      <c r="AQ27" s="4"/>
      <c r="AR27" s="4" t="s">
        <v>52</v>
      </c>
      <c r="AS27" s="4"/>
      <c r="AT27" s="4"/>
      <c r="AU27" s="4"/>
      <c r="AV27" s="9"/>
      <c r="AW27" s="9"/>
      <c r="AX27" s="9"/>
      <c r="AY27" s="11" t="s">
        <v>113</v>
      </c>
      <c r="AZ27" s="9"/>
      <c r="BA27" s="9"/>
      <c r="BB27" s="12">
        <f t="shared" si="0"/>
        <v>11</v>
      </c>
      <c r="BC27" s="9"/>
      <c r="BD27" s="9"/>
      <c r="BE27" s="9"/>
      <c r="BF27" s="9"/>
      <c r="BG27" s="9"/>
      <c r="BH27" s="9"/>
      <c r="BI27" s="9"/>
      <c r="BJ27" s="9" t="s">
        <v>42</v>
      </c>
      <c r="BK27" s="9"/>
      <c r="BL27" s="9" t="s">
        <v>119</v>
      </c>
      <c r="BM27" s="9"/>
      <c r="BN27" s="9" t="s">
        <v>56</v>
      </c>
      <c r="BO27" s="9" t="s">
        <v>80</v>
      </c>
      <c r="BP27" s="9"/>
      <c r="BQ27" s="9" t="s">
        <v>122</v>
      </c>
      <c r="BR27" s="9" t="s">
        <v>57</v>
      </c>
      <c r="BS27" s="9" t="s">
        <v>69</v>
      </c>
      <c r="BT27" s="9" t="s">
        <v>43</v>
      </c>
      <c r="BU27" s="9"/>
      <c r="BV27" s="9" t="s">
        <v>53</v>
      </c>
      <c r="BW27" s="9"/>
      <c r="BX27" s="9"/>
      <c r="BY27" s="9" t="s">
        <v>120</v>
      </c>
      <c r="BZ27" s="9"/>
      <c r="CA27" s="9" t="s">
        <v>121</v>
      </c>
      <c r="CB27" s="9" t="s">
        <v>113</v>
      </c>
      <c r="CC27" s="9"/>
      <c r="CD27" s="9"/>
      <c r="CE27" s="9"/>
      <c r="CF27" s="9" t="s">
        <v>112</v>
      </c>
      <c r="CG27" s="9" t="s">
        <v>111</v>
      </c>
      <c r="CH27" s="9" t="s">
        <v>49</v>
      </c>
      <c r="CI27" s="4"/>
      <c r="CJ27" s="4"/>
      <c r="CK27" s="4"/>
      <c r="CL27" s="3"/>
      <c r="CM27" s="3"/>
      <c r="CN27" s="3"/>
      <c r="CO27" s="6">
        <f t="shared" si="1"/>
        <v>15</v>
      </c>
    </row>
  </sheetData>
  <mergeCells count="8">
    <mergeCell ref="BX2:CO3"/>
    <mergeCell ref="CO4:CO5"/>
    <mergeCell ref="AM4:BA4"/>
    <mergeCell ref="T4:AL4"/>
    <mergeCell ref="BC4:BW4"/>
    <mergeCell ref="BX4:CN4"/>
    <mergeCell ref="C4:S4"/>
    <mergeCell ref="BB4:BB5"/>
  </mergeCells>
  <conditionalFormatting sqref="CP5:XFD5 CP3:XFD3 BX2 B5:BA5 BC5:CN5 B4:T4 A3:BW3 AM4:XFD4 A6:XFD1048576">
    <cfRule type="containsText" dxfId="28" priority="11" operator="containsText" text="Астр">
      <formula>NOT(ISERROR(SEARCH("Астр",A2)))</formula>
    </cfRule>
    <cfRule type="containsText" dxfId="27" priority="12" operator="containsText" text="МГ">
      <formula>NOT(ISERROR(SEARCH("МГ",A2)))</formula>
    </cfRule>
    <cfRule type="containsText" dxfId="26" priority="13" operator="containsText" text="ПрДе">
      <formula>NOT(ISERROR(SEARCH("ПрДе",A2)))</formula>
    </cfRule>
    <cfRule type="containsText" dxfId="25" priority="14" operator="containsText" text="ТПС">
      <formula>NOT(ISERROR(SEARCH("ТПС",A2)))</formula>
    </cfRule>
    <cfRule type="containsText" dxfId="24" priority="15" operator="containsText" text="ФГ">
      <formula>NOT(ISERROR(SEARCH("ФГ",A2)))</formula>
    </cfRule>
    <cfRule type="containsText" dxfId="23" priority="16" operator="containsText" text="ОСЖ">
      <formula>NOT(ISERROR(SEARCH("ОСЖ",A2)))</formula>
    </cfRule>
    <cfRule type="containsText" dxfId="22" priority="17" operator="containsText" text="ОБЖ">
      <formula>NOT(ISERROR(SEARCH("ОБЖ",A2)))</formula>
    </cfRule>
    <cfRule type="containsText" dxfId="21" priority="18" operator="containsText" text="СБО">
      <formula>NOT(ISERROR(SEARCH("СБО",A2)))</formula>
    </cfRule>
    <cfRule type="containsText" dxfId="20" priority="19" operator="containsText" text="инфор">
      <formula>NOT(ISERROR(SEARCH("инфор",A2)))</formula>
    </cfRule>
    <cfRule type="containsText" dxfId="19" priority="20" operator="containsText" text="геогр">
      <formula>NOT(ISERROR(SEARCH("геогр",A2)))</formula>
    </cfRule>
    <cfRule type="containsText" dxfId="18" priority="21" operator="containsText" text="хим">
      <formula>NOT(ISERROR(SEARCH("хим",A2)))</formula>
    </cfRule>
    <cfRule type="containsText" dxfId="17" priority="22" operator="containsText" text="алге">
      <formula>NOT(ISERROR(SEARCH("алге",A2)))</formula>
    </cfRule>
    <cfRule type="containsText" dxfId="16" priority="23" operator="containsText" text="нем.">
      <formula>NOT(ISERROR(SEARCH("нем.",A2)))</formula>
    </cfRule>
    <cfRule type="containsText" dxfId="15" priority="24" operator="containsText" text="общ">
      <formula>NOT(ISERROR(SEARCH("общ",A2)))</formula>
    </cfRule>
    <cfRule type="containsText" dxfId="14" priority="25" operator="containsText" text="исто">
      <formula>NOT(ISERROR(SEARCH("исто",A2)))</formula>
    </cfRule>
    <cfRule type="containsText" dxfId="13" priority="26" operator="containsText" text="био">
      <formula>NOT(ISERROR(SEARCH("био",A2)))</formula>
    </cfRule>
    <cfRule type="containsText" dxfId="12" priority="27" operator="containsText" text="ОМ">
      <formula>NOT(ISERROR(SEARCH("ОМ",A2)))</formula>
    </cfRule>
    <cfRule type="containsText" dxfId="11" priority="28" operator="containsText" text="англ.">
      <formula>NOT(ISERROR(SEARCH("англ.",A2)))</formula>
    </cfRule>
    <cfRule type="containsText" dxfId="10" priority="29" operator="containsText" text="лит">
      <formula>NOT(ISERROR(SEARCH("лит",A2)))</formula>
    </cfRule>
    <cfRule type="containsText" dxfId="9" priority="30" operator="containsText" text="техн">
      <formula>NOT(ISERROR(SEARCH("техн",A2)))</formula>
    </cfRule>
    <cfRule type="containsText" dxfId="8" priority="31" operator="containsText" text="ф-ра">
      <formula>NOT(ISERROR(SEARCH("ф-ра",A2)))</formula>
    </cfRule>
    <cfRule type="containsText" dxfId="7" priority="32" operator="containsText" text="литер.чт.">
      <formula>NOT(ISERROR(SEARCH("литер.чт.",A2)))</formula>
    </cfRule>
    <cfRule type="containsText" dxfId="6" priority="33" operator="containsText" text="рус">
      <formula>NOT(ISERROR(SEARCH("рус",A2)))</formula>
    </cfRule>
    <cfRule type="endsWith" dxfId="5" priority="34" operator="endsWith" text="матем.">
      <formula>RIGHT(A2,LEN("матем."))="матем."</formula>
    </cfRule>
    <cfRule type="endsWith" dxfId="4" priority="35" operator="endsWith" text="ИЗО">
      <formula>RIGHT(A2,LEN("ИЗО"))="ИЗО"</formula>
    </cfRule>
    <cfRule type="endsWith" dxfId="3" priority="36" operator="endsWith" text="музыка">
      <formula>RIGHT(A2,LEN("музыка"))="музыка"</formula>
    </cfRule>
    <cfRule type="endsWith" dxfId="2" priority="37" operator="endsWith" text="физика">
      <formula>RIGHT(A2,LEN("физика"))="физика"</formula>
    </cfRule>
  </conditionalFormatting>
  <conditionalFormatting sqref="CP2:XFD3 A5:BA5 A3:BW3 A2:BX2 BC5:XFD5 A1:XFD1 A4:XFD4 A6:XFD1048576">
    <cfRule type="containsText" dxfId="1" priority="4" operator="containsText" text="ИД">
      <formula>NOT(ISERROR(SEARCH("ИД",A1)))</formula>
    </cfRule>
    <cfRule type="containsText" dxfId="0" priority="5" operator="containsText" text="ЧГ">
      <formula>NOT(ISERROR(SEARCH("ЧГ",A1)))</formula>
    </cfRule>
  </conditionalFormatting>
  <conditionalFormatting sqref="CO6:CO27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B6:BB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Завуч</dc:creator>
  <cp:lastModifiedBy>Завуч</cp:lastModifiedBy>
  <cp:lastPrinted>2022-12-02T07:20:34Z</cp:lastPrinted>
  <dcterms:created xsi:type="dcterms:W3CDTF">2022-11-30T07:00:34Z</dcterms:created>
  <dcterms:modified xsi:type="dcterms:W3CDTF">2024-01-29T10:47:53Z</dcterms:modified>
</cp:coreProperties>
</file>